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30" windowWidth="15300" windowHeight="9465" activeTab="0"/>
  </bookViews>
  <sheets>
    <sheet name="03-16" sheetId="1" r:id="rId1"/>
  </sheets>
  <definedNames>
    <definedName name="_xlnm.Print_Area" localSheetId="0">'03-16'!$A$1:$BG$13</definedName>
  </definedNames>
  <calcPr fullCalcOnLoad="1"/>
</workbook>
</file>

<file path=xl/sharedStrings.xml><?xml version="1.0" encoding="utf-8"?>
<sst xmlns="http://schemas.openxmlformats.org/spreadsheetml/2006/main" count="15" uniqueCount="15">
  <si>
    <t>世帯人員</t>
  </si>
  <si>
    <t>世帯数</t>
  </si>
  <si>
    <t>住宅に住む一般世帯</t>
  </si>
  <si>
    <t>主世帯</t>
  </si>
  <si>
    <t>持ち家</t>
  </si>
  <si>
    <t>民営の借家</t>
  </si>
  <si>
    <t>給与住宅</t>
  </si>
  <si>
    <t>間借り</t>
  </si>
  <si>
    <t>住宅以外に住む一般世帯</t>
  </si>
  <si>
    <t>公営・都市再生機構・公社の借家</t>
  </si>
  <si>
    <t>（資料）総務省統計局 令和2年「国勢調査結果報告」</t>
  </si>
  <si>
    <t>1世帯
当たり人員</t>
  </si>
  <si>
    <t>総　　 数</t>
  </si>
  <si>
    <t>住 宅 の 所 有 の 関 係</t>
  </si>
  <si>
    <t>16　住宅の所有の関係別一般世帯数、一般世帯人員及び1世帯当たり人員　（単位：世帯、人）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</si>
</sst>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vertical="center" wrapText="1" shrinkToFit="1"/>
      <protection locked="0"/>
    </xf>
    <xf numFmtId="177" fontId="2" fillId="0" borderId="0" xfId="0" applyNumberFormat="1" applyFont="1" applyFill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vertical="center" shrinkToFit="1"/>
      <protection locked="0"/>
    </xf>
    <xf numFmtId="0" fontId="2" fillId="0" borderId="14" xfId="0" applyFont="1" applyFill="1" applyBorder="1" applyAlignment="1" applyProtection="1">
      <alignment vertical="center" shrinkToFit="1"/>
      <protection locked="0"/>
    </xf>
    <xf numFmtId="0" fontId="2" fillId="0" borderId="15" xfId="0" applyFont="1" applyFill="1" applyBorder="1" applyAlignment="1" applyProtection="1">
      <alignment vertical="center" shrinkToFit="1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BE1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24.75390625" defaultRowHeight="13.5"/>
  <cols>
    <col min="1" max="59" width="1.4921875" style="2" customWidth="1"/>
    <col min="60" max="16384" width="24.75390625" style="2" customWidth="1"/>
  </cols>
  <sheetData>
    <row r="1" ht="15" customHeight="1">
      <c r="A1" s="2" t="s">
        <v>14</v>
      </c>
    </row>
    <row r="2" spans="1:57" ht="15" customHeight="1">
      <c r="A2" s="27" t="s">
        <v>13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9"/>
      <c r="W2" s="17" t="s">
        <v>1</v>
      </c>
      <c r="X2" s="17"/>
      <c r="Y2" s="17"/>
      <c r="Z2" s="17"/>
      <c r="AA2" s="17"/>
      <c r="AB2" s="17"/>
      <c r="AC2" s="17"/>
      <c r="AD2" s="13" t="s">
        <v>0</v>
      </c>
      <c r="AE2" s="13"/>
      <c r="AF2" s="13"/>
      <c r="AG2" s="13"/>
      <c r="AH2" s="13"/>
      <c r="AI2" s="13"/>
      <c r="AJ2" s="13"/>
      <c r="AK2" s="12" t="s">
        <v>11</v>
      </c>
      <c r="AL2" s="12"/>
      <c r="AM2" s="12"/>
      <c r="AN2" s="12"/>
      <c r="AO2" s="12"/>
      <c r="AP2" s="12"/>
      <c r="AQ2" s="12"/>
      <c r="AT2" s="5"/>
      <c r="AU2" s="5"/>
      <c r="AV2" s="5"/>
      <c r="AW2" s="5"/>
      <c r="AX2" s="6"/>
      <c r="AY2" s="6"/>
      <c r="AZ2" s="6"/>
      <c r="BA2" s="6"/>
      <c r="BB2" s="3"/>
      <c r="BC2" s="3"/>
      <c r="BD2" s="3"/>
      <c r="BE2" s="3"/>
    </row>
    <row r="3" spans="1:57" ht="15" customHeight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2"/>
      <c r="W3" s="17"/>
      <c r="X3" s="17"/>
      <c r="Y3" s="17"/>
      <c r="Z3" s="17"/>
      <c r="AA3" s="17"/>
      <c r="AB3" s="17"/>
      <c r="AC3" s="17"/>
      <c r="AD3" s="13"/>
      <c r="AE3" s="13"/>
      <c r="AF3" s="13"/>
      <c r="AG3" s="13"/>
      <c r="AH3" s="13"/>
      <c r="AI3" s="13"/>
      <c r="AJ3" s="13"/>
      <c r="AK3" s="12"/>
      <c r="AL3" s="12"/>
      <c r="AM3" s="12"/>
      <c r="AN3" s="12"/>
      <c r="AO3" s="12"/>
      <c r="AP3" s="12"/>
      <c r="AQ3" s="12"/>
      <c r="AT3" s="5"/>
      <c r="AU3" s="5"/>
      <c r="AV3" s="5"/>
      <c r="AW3" s="5"/>
      <c r="AX3" s="6"/>
      <c r="AY3" s="6"/>
      <c r="AZ3" s="6"/>
      <c r="BA3" s="6"/>
      <c r="BB3" s="3"/>
      <c r="BC3" s="3"/>
      <c r="BD3" s="3"/>
      <c r="BE3" s="3"/>
    </row>
    <row r="4" spans="1:57" ht="15" customHeight="1">
      <c r="A4" s="24" t="s">
        <v>12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6"/>
      <c r="W4" s="11">
        <f>W5+W12</f>
        <v>86821</v>
      </c>
      <c r="X4" s="11"/>
      <c r="Y4" s="11"/>
      <c r="Z4" s="11"/>
      <c r="AA4" s="11"/>
      <c r="AB4" s="11"/>
      <c r="AC4" s="11"/>
      <c r="AD4" s="11">
        <f>AD5+AD12</f>
        <v>182873</v>
      </c>
      <c r="AE4" s="11"/>
      <c r="AF4" s="11"/>
      <c r="AG4" s="11"/>
      <c r="AH4" s="11"/>
      <c r="AI4" s="11"/>
      <c r="AJ4" s="11"/>
      <c r="AK4" s="8">
        <f>SUM(AD4/W4)</f>
        <v>2.106322203153615</v>
      </c>
      <c r="AL4" s="8"/>
      <c r="AM4" s="8"/>
      <c r="AN4" s="8"/>
      <c r="AO4" s="8"/>
      <c r="AP4" s="8"/>
      <c r="AQ4" s="8"/>
      <c r="AT4" s="4"/>
      <c r="AU4" s="4"/>
      <c r="AV4" s="4"/>
      <c r="AW4" s="4"/>
      <c r="AX4" s="4"/>
      <c r="AY4" s="4"/>
      <c r="AZ4" s="4"/>
      <c r="BA4" s="4"/>
      <c r="BB4" s="7"/>
      <c r="BC4" s="7"/>
      <c r="BD4" s="7"/>
      <c r="BE4" s="7"/>
    </row>
    <row r="5" spans="1:57" ht="15" customHeight="1">
      <c r="A5" s="21" t="s">
        <v>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3"/>
      <c r="W5" s="11">
        <f>W6+W11</f>
        <v>85985</v>
      </c>
      <c r="X5" s="11"/>
      <c r="Y5" s="11"/>
      <c r="Z5" s="11"/>
      <c r="AA5" s="11"/>
      <c r="AB5" s="11"/>
      <c r="AC5" s="11"/>
      <c r="AD5" s="11">
        <f>AD6+AD11</f>
        <v>181675</v>
      </c>
      <c r="AE5" s="11"/>
      <c r="AF5" s="11"/>
      <c r="AG5" s="11"/>
      <c r="AH5" s="11"/>
      <c r="AI5" s="11"/>
      <c r="AJ5" s="11"/>
      <c r="AK5" s="8">
        <f aca="true" t="shared" si="0" ref="AK5:AK12">SUM(AD5/W5)</f>
        <v>2.112868523579694</v>
      </c>
      <c r="AL5" s="8"/>
      <c r="AM5" s="8"/>
      <c r="AN5" s="8"/>
      <c r="AO5" s="8"/>
      <c r="AP5" s="8"/>
      <c r="AQ5" s="8"/>
      <c r="AT5" s="4"/>
      <c r="AU5" s="4"/>
      <c r="AV5" s="4"/>
      <c r="AW5" s="4"/>
      <c r="AX5" s="4"/>
      <c r="AY5" s="4"/>
      <c r="AZ5" s="4"/>
      <c r="BA5" s="4"/>
      <c r="BB5" s="7"/>
      <c r="BC5" s="7"/>
      <c r="BD5" s="7"/>
      <c r="BE5" s="7"/>
    </row>
    <row r="6" spans="1:57" ht="15" customHeight="1">
      <c r="A6" s="9"/>
      <c r="B6" s="21" t="s">
        <v>3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3"/>
      <c r="W6" s="11">
        <f>SUM(W7:AC10)</f>
        <v>84277</v>
      </c>
      <c r="X6" s="11"/>
      <c r="Y6" s="11"/>
      <c r="Z6" s="11"/>
      <c r="AA6" s="11"/>
      <c r="AB6" s="11"/>
      <c r="AC6" s="11"/>
      <c r="AD6" s="11">
        <f>SUM(AD7:AJ10)</f>
        <v>178442</v>
      </c>
      <c r="AE6" s="11"/>
      <c r="AF6" s="11"/>
      <c r="AG6" s="11"/>
      <c r="AH6" s="11"/>
      <c r="AI6" s="11"/>
      <c r="AJ6" s="11"/>
      <c r="AK6" s="8">
        <f t="shared" si="0"/>
        <v>2.117327384695706</v>
      </c>
      <c r="AL6" s="8"/>
      <c r="AM6" s="8"/>
      <c r="AN6" s="8"/>
      <c r="AO6" s="8"/>
      <c r="AP6" s="8"/>
      <c r="AQ6" s="8"/>
      <c r="AT6" s="4"/>
      <c r="AU6" s="4"/>
      <c r="AV6" s="4"/>
      <c r="AW6" s="4"/>
      <c r="AX6" s="4"/>
      <c r="AY6" s="4"/>
      <c r="AZ6" s="4"/>
      <c r="BA6" s="4"/>
      <c r="BB6" s="7"/>
      <c r="BC6" s="7"/>
      <c r="BD6" s="7"/>
      <c r="BE6" s="7"/>
    </row>
    <row r="7" spans="1:57" ht="15" customHeight="1">
      <c r="A7" s="9"/>
      <c r="B7" s="9"/>
      <c r="C7" s="14" t="s">
        <v>4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  <c r="W7" s="11">
        <v>49643</v>
      </c>
      <c r="X7" s="11"/>
      <c r="Y7" s="11"/>
      <c r="Z7" s="11"/>
      <c r="AA7" s="11"/>
      <c r="AB7" s="11"/>
      <c r="AC7" s="11"/>
      <c r="AD7" s="11">
        <v>122515</v>
      </c>
      <c r="AE7" s="11"/>
      <c r="AF7" s="11"/>
      <c r="AG7" s="11"/>
      <c r="AH7" s="11"/>
      <c r="AI7" s="11"/>
      <c r="AJ7" s="11"/>
      <c r="AK7" s="8">
        <f t="shared" si="0"/>
        <v>2.4679209556231494</v>
      </c>
      <c r="AL7" s="8"/>
      <c r="AM7" s="8"/>
      <c r="AN7" s="8"/>
      <c r="AO7" s="8"/>
      <c r="AP7" s="8"/>
      <c r="AQ7" s="8"/>
      <c r="AT7" s="4"/>
      <c r="AU7" s="4"/>
      <c r="AV7" s="4"/>
      <c r="AW7" s="4"/>
      <c r="AX7" s="4"/>
      <c r="AY7" s="4"/>
      <c r="AZ7" s="4"/>
      <c r="BA7" s="4"/>
      <c r="BB7" s="7"/>
      <c r="BC7" s="7"/>
      <c r="BD7" s="7"/>
      <c r="BE7" s="7"/>
    </row>
    <row r="8" spans="1:57" ht="15" customHeight="1">
      <c r="A8" s="9"/>
      <c r="B8" s="9"/>
      <c r="C8" s="18" t="s">
        <v>9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20"/>
      <c r="W8" s="11">
        <v>4044</v>
      </c>
      <c r="X8" s="11"/>
      <c r="Y8" s="11"/>
      <c r="Z8" s="11"/>
      <c r="AA8" s="11"/>
      <c r="AB8" s="11"/>
      <c r="AC8" s="11"/>
      <c r="AD8" s="11">
        <v>7899</v>
      </c>
      <c r="AE8" s="11"/>
      <c r="AF8" s="11"/>
      <c r="AG8" s="11"/>
      <c r="AH8" s="11"/>
      <c r="AI8" s="11"/>
      <c r="AJ8" s="11"/>
      <c r="AK8" s="8">
        <f t="shared" si="0"/>
        <v>1.9532640949554896</v>
      </c>
      <c r="AL8" s="8"/>
      <c r="AM8" s="8"/>
      <c r="AN8" s="8"/>
      <c r="AO8" s="8"/>
      <c r="AP8" s="8"/>
      <c r="AQ8" s="8"/>
      <c r="AT8" s="4"/>
      <c r="AU8" s="4"/>
      <c r="AV8" s="4"/>
      <c r="AW8" s="4"/>
      <c r="AX8" s="4"/>
      <c r="AY8" s="4"/>
      <c r="AZ8" s="4"/>
      <c r="BA8" s="4"/>
      <c r="BB8" s="7"/>
      <c r="BC8" s="7"/>
      <c r="BD8" s="7"/>
      <c r="BE8" s="7"/>
    </row>
    <row r="9" spans="1:57" ht="15" customHeight="1">
      <c r="A9" s="9"/>
      <c r="B9" s="9"/>
      <c r="C9" s="14" t="s">
        <v>5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6"/>
      <c r="W9" s="11">
        <v>27809</v>
      </c>
      <c r="X9" s="11"/>
      <c r="Y9" s="11"/>
      <c r="Z9" s="11"/>
      <c r="AA9" s="11"/>
      <c r="AB9" s="11"/>
      <c r="AC9" s="11"/>
      <c r="AD9" s="11">
        <v>43573</v>
      </c>
      <c r="AE9" s="11"/>
      <c r="AF9" s="11"/>
      <c r="AG9" s="11"/>
      <c r="AH9" s="11"/>
      <c r="AI9" s="11"/>
      <c r="AJ9" s="11"/>
      <c r="AK9" s="8">
        <f t="shared" si="0"/>
        <v>1.566866841669963</v>
      </c>
      <c r="AL9" s="8"/>
      <c r="AM9" s="8"/>
      <c r="AN9" s="8"/>
      <c r="AO9" s="8"/>
      <c r="AP9" s="8"/>
      <c r="AQ9" s="8"/>
      <c r="AT9" s="4"/>
      <c r="AU9" s="4"/>
      <c r="AV9" s="4"/>
      <c r="AW9" s="4"/>
      <c r="AX9" s="4"/>
      <c r="AY9" s="4"/>
      <c r="AZ9" s="4"/>
      <c r="BA9" s="4"/>
      <c r="BB9" s="7"/>
      <c r="BC9" s="7"/>
      <c r="BD9" s="7"/>
      <c r="BE9" s="7"/>
    </row>
    <row r="10" spans="1:57" ht="15" customHeight="1">
      <c r="A10" s="9"/>
      <c r="B10" s="10"/>
      <c r="C10" s="14" t="s">
        <v>6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6"/>
      <c r="W10" s="11">
        <v>2781</v>
      </c>
      <c r="X10" s="11"/>
      <c r="Y10" s="11"/>
      <c r="Z10" s="11"/>
      <c r="AA10" s="11"/>
      <c r="AB10" s="11"/>
      <c r="AC10" s="11"/>
      <c r="AD10" s="11">
        <v>4455</v>
      </c>
      <c r="AE10" s="11"/>
      <c r="AF10" s="11"/>
      <c r="AG10" s="11"/>
      <c r="AH10" s="11"/>
      <c r="AI10" s="11"/>
      <c r="AJ10" s="11"/>
      <c r="AK10" s="8">
        <f t="shared" si="0"/>
        <v>1.6019417475728155</v>
      </c>
      <c r="AL10" s="8"/>
      <c r="AM10" s="8"/>
      <c r="AN10" s="8"/>
      <c r="AO10" s="8"/>
      <c r="AP10" s="8"/>
      <c r="AQ10" s="8"/>
      <c r="AT10" s="4"/>
      <c r="AU10" s="4"/>
      <c r="AV10" s="4"/>
      <c r="AW10" s="4"/>
      <c r="AX10" s="4"/>
      <c r="AY10" s="4"/>
      <c r="AZ10" s="4"/>
      <c r="BA10" s="4"/>
      <c r="BB10" s="7"/>
      <c r="BC10" s="7"/>
      <c r="BD10" s="7"/>
      <c r="BE10" s="7"/>
    </row>
    <row r="11" spans="1:57" ht="15" customHeight="1">
      <c r="A11" s="10"/>
      <c r="B11" s="14" t="s">
        <v>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6"/>
      <c r="W11" s="11">
        <v>1708</v>
      </c>
      <c r="X11" s="11"/>
      <c r="Y11" s="11"/>
      <c r="Z11" s="11"/>
      <c r="AA11" s="11"/>
      <c r="AB11" s="11"/>
      <c r="AC11" s="11"/>
      <c r="AD11" s="11">
        <v>3233</v>
      </c>
      <c r="AE11" s="11"/>
      <c r="AF11" s="11"/>
      <c r="AG11" s="11"/>
      <c r="AH11" s="11"/>
      <c r="AI11" s="11"/>
      <c r="AJ11" s="11"/>
      <c r="AK11" s="8">
        <f t="shared" si="0"/>
        <v>1.8928571428571428</v>
      </c>
      <c r="AL11" s="8"/>
      <c r="AM11" s="8"/>
      <c r="AN11" s="8"/>
      <c r="AO11" s="8"/>
      <c r="AP11" s="8"/>
      <c r="AQ11" s="8"/>
      <c r="AT11" s="4"/>
      <c r="AU11" s="4"/>
      <c r="AV11" s="4"/>
      <c r="AW11" s="4"/>
      <c r="AX11" s="4"/>
      <c r="AY11" s="4"/>
      <c r="AZ11" s="4"/>
      <c r="BA11" s="4"/>
      <c r="BB11" s="7"/>
      <c r="BC11" s="7"/>
      <c r="BD11" s="7"/>
      <c r="BE11" s="7"/>
    </row>
    <row r="12" spans="1:57" ht="15" customHeight="1">
      <c r="A12" s="14" t="s">
        <v>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6"/>
      <c r="W12" s="11">
        <v>836</v>
      </c>
      <c r="X12" s="11"/>
      <c r="Y12" s="11"/>
      <c r="Z12" s="11"/>
      <c r="AA12" s="11"/>
      <c r="AB12" s="11"/>
      <c r="AC12" s="11"/>
      <c r="AD12" s="11">
        <v>1198</v>
      </c>
      <c r="AE12" s="11"/>
      <c r="AF12" s="11"/>
      <c r="AG12" s="11"/>
      <c r="AH12" s="11"/>
      <c r="AI12" s="11"/>
      <c r="AJ12" s="11"/>
      <c r="AK12" s="8">
        <f t="shared" si="0"/>
        <v>1.4330143540669857</v>
      </c>
      <c r="AL12" s="8"/>
      <c r="AM12" s="8"/>
      <c r="AN12" s="8"/>
      <c r="AO12" s="8"/>
      <c r="AP12" s="8"/>
      <c r="AQ12" s="8"/>
      <c r="AT12" s="4"/>
      <c r="AU12" s="4"/>
      <c r="AV12" s="4"/>
      <c r="AW12" s="4"/>
      <c r="AX12" s="4"/>
      <c r="AY12" s="4"/>
      <c r="AZ12" s="4"/>
      <c r="BA12" s="4"/>
      <c r="BB12" s="7"/>
      <c r="BC12" s="7"/>
      <c r="BD12" s="7"/>
      <c r="BE12" s="7"/>
    </row>
    <row r="13" spans="1:18" ht="15" customHeight="1">
      <c r="A13" s="1" t="s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8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 formatCells="0" formatColumns="0" formatRows="0" insertColumns="0" insertRows="0"/>
  <mergeCells count="42">
    <mergeCell ref="A5:V5"/>
    <mergeCell ref="A4:V4"/>
    <mergeCell ref="A2:V3"/>
    <mergeCell ref="C9:V9"/>
    <mergeCell ref="B11:V11"/>
    <mergeCell ref="W9:AC9"/>
    <mergeCell ref="W10:AC10"/>
    <mergeCell ref="W11:AC11"/>
    <mergeCell ref="C10:V10"/>
    <mergeCell ref="B7:B10"/>
    <mergeCell ref="W6:AC6"/>
    <mergeCell ref="W8:AC8"/>
    <mergeCell ref="C8:V8"/>
    <mergeCell ref="C7:V7"/>
    <mergeCell ref="B6:V6"/>
    <mergeCell ref="AD9:AJ9"/>
    <mergeCell ref="AD10:AJ10"/>
    <mergeCell ref="AD11:AJ11"/>
    <mergeCell ref="A12:V12"/>
    <mergeCell ref="W7:AC7"/>
    <mergeCell ref="W2:AC3"/>
    <mergeCell ref="W4:AC4"/>
    <mergeCell ref="W5:AC5"/>
    <mergeCell ref="AK9:AQ9"/>
    <mergeCell ref="AK10:AQ10"/>
    <mergeCell ref="AK11:AQ11"/>
    <mergeCell ref="W12:AC12"/>
    <mergeCell ref="AD2:AJ3"/>
    <mergeCell ref="AD4:AJ4"/>
    <mergeCell ref="AD5:AJ5"/>
    <mergeCell ref="AD6:AJ6"/>
    <mergeCell ref="AD7:AJ7"/>
    <mergeCell ref="AD8:AJ8"/>
    <mergeCell ref="AK12:AQ12"/>
    <mergeCell ref="A6:A11"/>
    <mergeCell ref="AD12:AJ12"/>
    <mergeCell ref="AK2:AQ3"/>
    <mergeCell ref="AK4:AQ4"/>
    <mergeCell ref="AK5:AQ5"/>
    <mergeCell ref="AK6:AQ6"/>
    <mergeCell ref="AK7:AQ7"/>
    <mergeCell ref="AK8:AQ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2022-04-26T11:00:52Z</cp:lastPrinted>
  <dcterms:created xsi:type="dcterms:W3CDTF">2000-03-17T01:58:24Z</dcterms:created>
  <dcterms:modified xsi:type="dcterms:W3CDTF">2022-05-09T07:23:06Z</dcterms:modified>
  <cp:category/>
  <cp:version/>
  <cp:contentType/>
  <cp:contentStatus/>
</cp:coreProperties>
</file>